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四电极CS_BIAS_V2.3.5" sheetId="2" r:id="rId1"/>
  </sheets>
  <calcPr calcId="152511"/>
</workbook>
</file>

<file path=xl/calcChain.xml><?xml version="1.0" encoding="utf-8"?>
<calcChain xmlns="http://schemas.openxmlformats.org/spreadsheetml/2006/main">
  <c r="U14" i="2" l="1"/>
  <c r="U13" i="2"/>
  <c r="U12" i="2"/>
  <c r="U11" i="2"/>
  <c r="U10" i="2"/>
  <c r="U9" i="2"/>
  <c r="T14" i="2"/>
  <c r="T13" i="2"/>
  <c r="T12" i="2"/>
  <c r="T11" i="2"/>
  <c r="T10" i="2"/>
  <c r="T9" i="2"/>
  <c r="N10" i="2"/>
  <c r="N11" i="2"/>
  <c r="N12" i="2"/>
  <c r="N13" i="2"/>
  <c r="N14" i="2"/>
  <c r="N9" i="2"/>
  <c r="H24" i="2"/>
  <c r="G24" i="2"/>
  <c r="M15" i="2"/>
  <c r="M16" i="2"/>
  <c r="M17" i="2"/>
  <c r="M18" i="2"/>
  <c r="M19" i="2"/>
  <c r="M14" i="2"/>
</calcChain>
</file>

<file path=xl/sharedStrings.xml><?xml version="1.0" encoding="utf-8"?>
<sst xmlns="http://schemas.openxmlformats.org/spreadsheetml/2006/main" count="40" uniqueCount="28">
  <si>
    <t>H</t>
  </si>
  <si>
    <t>Wt</t>
  </si>
  <si>
    <t>Sex</t>
  </si>
  <si>
    <t>Age</t>
  </si>
  <si>
    <t>Z5034</t>
  </si>
  <si>
    <t>BMI</t>
  </si>
  <si>
    <t>BFM</t>
  </si>
  <si>
    <t>SLM</t>
  </si>
  <si>
    <t>SMM</t>
  </si>
  <si>
    <t>BWM</t>
  </si>
  <si>
    <t>BWP</t>
  </si>
  <si>
    <t>BMC</t>
  </si>
  <si>
    <t>VFR</t>
  </si>
  <si>
    <t>BMR</t>
  </si>
  <si>
    <t>MA</t>
  </si>
  <si>
    <t>PM</t>
  </si>
  <si>
    <t>BFP</t>
  </si>
  <si>
    <t>SLMR</t>
  </si>
  <si>
    <t>PP</t>
  </si>
  <si>
    <t>SBC</t>
  </si>
  <si>
    <t>LBM</t>
  </si>
  <si>
    <t>SBW</t>
  </si>
  <si>
    <t>WC</t>
  </si>
  <si>
    <t>FC</t>
  </si>
  <si>
    <t>MC</t>
  </si>
  <si>
    <t>SBW</t>
    <phoneticPr fontId="2" type="noConversion"/>
  </si>
  <si>
    <t>body_age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</si>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</sst>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_ "/>
  </numFmts>
  <fonts count="6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2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80" fontId="0" fillId="0" borderId="0" xfId="0" applyNumberForma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4"/>
  <sheetViews>
    <sheetView tabSelected="1" topLeftCell="D55" zoomScale="85" zoomScaleNormal="85" workbookViewId="0">
      <selection activeCell="M80" sqref="M80"/>
    </sheetView>
  </sheetViews>
  <sheetFormatPr defaultRowHeight="13.5"/>
  <cols>
    <col min="1" max="5" width="9" style="1"/>
    <col min="6" max="7" width="9" style="2"/>
    <col min="8" max="16384" width="9" style="1"/>
  </cols>
  <sheetData>
    <row r="1" spans="1: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G1" s="2" t="s">
        <v>16</v>
      </c>
      <c r="H1" s="2" t="s">
        <v>7</v>
      </c>
      <c r="I1" s="2" t="s">
        <v>10</v>
      </c>
      <c r="J1" s="2" t="s">
        <v>11</v>
      </c>
      <c r="K1" s="2" t="s">
        <v>12</v>
      </c>
      <c r="L1" s="2" t="s">
        <v>18</v>
      </c>
      <c r="M1" s="2" t="s">
        <v>8</v>
      </c>
      <c r="N1" s="2" t="s">
        <v>13</v>
      </c>
      <c r="O1" s="2" t="s">
        <v>5</v>
      </c>
      <c r="P1" s="2" t="s">
        <v>25</v>
      </c>
      <c r="Q1" s="2" t="s">
        <v>24</v>
      </c>
      <c r="R1" s="2" t="s">
        <v>22</v>
      </c>
      <c r="S1" s="2" t="s">
        <v>23</v>
      </c>
      <c r="T1" s="2" t="s">
        <v>14</v>
      </c>
      <c r="U1" s="2" t="s">
        <v>19</v>
      </c>
      <c r="V1" s="2" t="s">
        <v>6</v>
      </c>
      <c r="W1" s="2" t="s">
        <v>20</v>
      </c>
      <c r="X1" s="2" t="s">
        <v>9</v>
      </c>
      <c r="Y1" s="2" t="s">
        <v>17</v>
      </c>
    </row>
    <row r="2" spans="1:25">
      <c r="A2" s="2">
        <v>170</v>
      </c>
      <c r="B2" s="2">
        <v>50.9</v>
      </c>
      <c r="C2" s="2">
        <v>1</v>
      </c>
      <c r="D2" s="2">
        <v>28</v>
      </c>
      <c r="E2" s="2">
        <v>557.29999999999995</v>
      </c>
      <c r="G2" s="2">
        <v>6.1</v>
      </c>
      <c r="H2" s="2">
        <v>44.7</v>
      </c>
      <c r="I2" s="2">
        <v>61.4</v>
      </c>
      <c r="J2" s="2">
        <v>3.1</v>
      </c>
      <c r="K2" s="2">
        <v>1</v>
      </c>
      <c r="L2" s="2">
        <v>26.5</v>
      </c>
      <c r="M2" s="2">
        <v>24.9</v>
      </c>
      <c r="N2" s="2">
        <v>1318</v>
      </c>
      <c r="O2" s="2">
        <v>17.600000000000001</v>
      </c>
      <c r="P2" s="2">
        <v>62.3</v>
      </c>
      <c r="Q2" s="2">
        <v>3.9</v>
      </c>
      <c r="R2" s="2">
        <v>11.4</v>
      </c>
      <c r="S2" s="2">
        <v>7.5</v>
      </c>
      <c r="T2" s="2">
        <v>15</v>
      </c>
      <c r="U2" s="2">
        <v>63</v>
      </c>
      <c r="V2" s="2">
        <v>3.1</v>
      </c>
      <c r="W2" s="2">
        <v>47.8</v>
      </c>
      <c r="X2" s="2">
        <v>31.3</v>
      </c>
      <c r="Y2" s="2">
        <v>87.9</v>
      </c>
    </row>
    <row r="3" spans="1:25">
      <c r="A3" s="3">
        <v>164</v>
      </c>
      <c r="B3" s="3">
        <v>79</v>
      </c>
      <c r="C3" s="3">
        <v>1</v>
      </c>
      <c r="D3" s="3">
        <v>28</v>
      </c>
      <c r="E3" s="3">
        <v>413.5</v>
      </c>
      <c r="F3" s="3"/>
      <c r="G3" s="3">
        <v>27</v>
      </c>
      <c r="H3" s="3">
        <v>55.7</v>
      </c>
      <c r="I3" s="4">
        <v>53.5</v>
      </c>
      <c r="J3" s="3">
        <v>1.9</v>
      </c>
      <c r="K3" s="3">
        <v>12</v>
      </c>
      <c r="L3" s="3">
        <v>17.100000000000001</v>
      </c>
      <c r="M3" s="3">
        <v>30.7</v>
      </c>
      <c r="N3" s="3">
        <v>1692</v>
      </c>
      <c r="O3" s="3">
        <v>29.4</v>
      </c>
      <c r="P3" s="3">
        <v>58</v>
      </c>
      <c r="Q3" s="3">
        <v>-9.5</v>
      </c>
      <c r="R3" s="3">
        <v>-21</v>
      </c>
      <c r="S3" s="3">
        <v>-11.5</v>
      </c>
      <c r="T3" s="3">
        <v>37</v>
      </c>
      <c r="U3" s="3">
        <v>56</v>
      </c>
      <c r="V3" s="3">
        <v>21.3</v>
      </c>
      <c r="W3" s="3">
        <v>57.7</v>
      </c>
      <c r="X3" s="3">
        <v>42.2</v>
      </c>
      <c r="Y3" s="3">
        <v>70.599999999999994</v>
      </c>
    </row>
    <row r="4" spans="1:25">
      <c r="A4" s="3">
        <v>174</v>
      </c>
      <c r="B4" s="3">
        <v>66.900000000000006</v>
      </c>
      <c r="C4" s="3">
        <v>1</v>
      </c>
      <c r="D4" s="3">
        <v>24</v>
      </c>
      <c r="E4" s="3">
        <v>492.3</v>
      </c>
      <c r="F4" s="3"/>
      <c r="G4" s="3">
        <v>16.600000000000001</v>
      </c>
      <c r="H4" s="3">
        <v>53.1</v>
      </c>
      <c r="I4" s="3">
        <v>57</v>
      </c>
      <c r="J4" s="3">
        <v>2.7</v>
      </c>
      <c r="K4" s="3">
        <v>5</v>
      </c>
      <c r="L4" s="3">
        <v>22.4</v>
      </c>
      <c r="M4" s="3">
        <v>29.9</v>
      </c>
      <c r="N4" s="3">
        <v>1598</v>
      </c>
      <c r="O4" s="3">
        <v>22.1</v>
      </c>
      <c r="P4" s="3">
        <v>65.3</v>
      </c>
      <c r="Q4" s="3">
        <v>-1.6</v>
      </c>
      <c r="R4" s="3">
        <v>-1.6</v>
      </c>
      <c r="S4" s="3">
        <v>0</v>
      </c>
      <c r="T4" s="3">
        <v>21</v>
      </c>
      <c r="U4" s="3">
        <v>86</v>
      </c>
      <c r="V4" s="3">
        <v>11.1</v>
      </c>
      <c r="W4" s="3">
        <v>55.8</v>
      </c>
      <c r="X4" s="3">
        <v>38.1</v>
      </c>
      <c r="Y4" s="3">
        <v>79.400000000000006</v>
      </c>
    </row>
    <row r="5" spans="1:25">
      <c r="A5" s="3">
        <v>158</v>
      </c>
      <c r="B5" s="3">
        <v>60.3</v>
      </c>
      <c r="C5" s="3">
        <v>0</v>
      </c>
      <c r="D5" s="3">
        <v>21</v>
      </c>
      <c r="E5" s="3">
        <v>524.4</v>
      </c>
      <c r="F5" s="3"/>
      <c r="G5" s="3">
        <v>32.4</v>
      </c>
      <c r="H5" s="3">
        <v>38.200000000000003</v>
      </c>
      <c r="I5" s="3">
        <v>48.8</v>
      </c>
      <c r="J5" s="3">
        <v>2.6</v>
      </c>
      <c r="K5" s="3">
        <v>4.5</v>
      </c>
      <c r="L5" s="3">
        <v>14.5</v>
      </c>
      <c r="M5" s="3">
        <v>21.7</v>
      </c>
      <c r="N5" s="3">
        <v>1269</v>
      </c>
      <c r="O5" s="3">
        <v>24.2</v>
      </c>
      <c r="P5" s="3">
        <v>52.2</v>
      </c>
      <c r="Q5" s="3">
        <v>-1.6</v>
      </c>
      <c r="R5" s="3">
        <v>-8.1</v>
      </c>
      <c r="S5" s="3">
        <v>-6.5</v>
      </c>
      <c r="T5" s="3">
        <v>33</v>
      </c>
      <c r="U5" s="3">
        <v>68</v>
      </c>
      <c r="V5" s="3">
        <v>19.5</v>
      </c>
      <c r="W5" s="3">
        <v>40.799999999999997</v>
      </c>
      <c r="X5" s="3">
        <v>29.4</v>
      </c>
      <c r="Y5" s="3">
        <v>63.3</v>
      </c>
    </row>
    <row r="6" spans="1:25">
      <c r="A6" s="3">
        <v>163</v>
      </c>
      <c r="B6" s="3">
        <v>47.4</v>
      </c>
      <c r="C6" s="3">
        <v>0</v>
      </c>
      <c r="D6" s="3">
        <v>22</v>
      </c>
      <c r="E6" s="3">
        <v>594.9</v>
      </c>
      <c r="F6" s="3"/>
      <c r="G6" s="3">
        <v>18.399999999999999</v>
      </c>
      <c r="H6" s="3">
        <v>36.299999999999997</v>
      </c>
      <c r="I6" s="3">
        <v>54</v>
      </c>
      <c r="J6" s="3">
        <v>2.2999999999999998</v>
      </c>
      <c r="K6" s="3">
        <v>1</v>
      </c>
      <c r="L6" s="3">
        <v>22.6</v>
      </c>
      <c r="M6" s="3">
        <v>19.5</v>
      </c>
      <c r="N6" s="3">
        <v>1153</v>
      </c>
      <c r="O6" s="3">
        <v>17.8</v>
      </c>
      <c r="P6" s="3">
        <v>55.6</v>
      </c>
      <c r="Q6" s="3">
        <v>3</v>
      </c>
      <c r="R6" s="3">
        <v>8.1999999999999993</v>
      </c>
      <c r="S6" s="3">
        <v>5.2</v>
      </c>
      <c r="T6" s="3">
        <v>15</v>
      </c>
      <c r="U6" s="3">
        <v>70</v>
      </c>
      <c r="V6" s="3">
        <v>8.6999999999999993</v>
      </c>
      <c r="W6" s="3">
        <v>38.700000000000003</v>
      </c>
      <c r="X6" s="3">
        <v>25.6</v>
      </c>
      <c r="Y6" s="3">
        <v>76.7</v>
      </c>
    </row>
    <row r="7" spans="1:25">
      <c r="A7" s="3">
        <v>160</v>
      </c>
      <c r="B7" s="3">
        <v>55.3</v>
      </c>
      <c r="C7" s="3">
        <v>0</v>
      </c>
      <c r="D7" s="3">
        <v>26</v>
      </c>
      <c r="E7" s="3">
        <v>544.6</v>
      </c>
      <c r="F7" s="3"/>
      <c r="G7" s="3">
        <v>27.8</v>
      </c>
      <c r="H7" s="3">
        <v>37.5</v>
      </c>
      <c r="I7" s="3">
        <v>50.7</v>
      </c>
      <c r="J7" s="3">
        <v>2.4</v>
      </c>
      <c r="K7" s="3">
        <v>3</v>
      </c>
      <c r="L7" s="3">
        <v>17.100000000000001</v>
      </c>
      <c r="M7" s="3">
        <v>20.9</v>
      </c>
      <c r="N7" s="3">
        <v>1211</v>
      </c>
      <c r="O7" s="3">
        <v>21.6</v>
      </c>
      <c r="P7" s="3">
        <v>53.5</v>
      </c>
      <c r="Q7" s="3">
        <v>0.2</v>
      </c>
      <c r="R7" s="3">
        <v>-1.8</v>
      </c>
      <c r="S7" s="3">
        <v>-2</v>
      </c>
      <c r="T7" s="3">
        <v>27</v>
      </c>
      <c r="U7" s="3">
        <v>89</v>
      </c>
      <c r="V7" s="3">
        <v>15.4</v>
      </c>
      <c r="W7" s="3">
        <v>39.9</v>
      </c>
      <c r="X7" s="3">
        <v>28.1</v>
      </c>
      <c r="Y7" s="3">
        <v>67.8</v>
      </c>
    </row>
    <row r="9" spans="1:25">
      <c r="N9" s="1" t="str">
        <f>DEC2HEX(N2)</f>
        <v>526</v>
      </c>
      <c r="T9" s="2" t="str">
        <f>DEC2HEX(T2)</f>
        <v>F</v>
      </c>
      <c r="U9" s="2" t="str">
        <f>DEC2HEX(U2)</f>
        <v>3F</v>
      </c>
    </row>
    <row r="10" spans="1:25">
      <c r="N10" s="2" t="str">
        <f t="shared" ref="N10:N16" si="0">DEC2HEX(N3)</f>
        <v>69C</v>
      </c>
      <c r="T10" s="2" t="str">
        <f t="shared" ref="T10:U14" si="1">DEC2HEX(T3)</f>
        <v>25</v>
      </c>
      <c r="U10" s="2" t="str">
        <f t="shared" si="1"/>
        <v>38</v>
      </c>
    </row>
    <row r="11" spans="1:25">
      <c r="N11" s="2" t="str">
        <f t="shared" si="0"/>
        <v>63E</v>
      </c>
      <c r="T11" s="2" t="str">
        <f t="shared" si="1"/>
        <v>15</v>
      </c>
      <c r="U11" s="2" t="str">
        <f t="shared" si="1"/>
        <v>56</v>
      </c>
    </row>
    <row r="12" spans="1:25">
      <c r="N12" s="2" t="str">
        <f t="shared" si="0"/>
        <v>4F5</v>
      </c>
      <c r="T12" s="2" t="str">
        <f t="shared" si="1"/>
        <v>21</v>
      </c>
      <c r="U12" s="2" t="str">
        <f t="shared" si="1"/>
        <v>44</v>
      </c>
    </row>
    <row r="13" spans="1:25">
      <c r="L13" s="2" t="s">
        <v>15</v>
      </c>
      <c r="N13" s="2" t="str">
        <f t="shared" si="0"/>
        <v>481</v>
      </c>
      <c r="T13" s="2" t="str">
        <f t="shared" si="1"/>
        <v>F</v>
      </c>
      <c r="U13" s="2" t="str">
        <f t="shared" si="1"/>
        <v>46</v>
      </c>
    </row>
    <row r="14" spans="1:25">
      <c r="L14" s="2">
        <v>13.5</v>
      </c>
      <c r="M14" s="1">
        <f>L14/B2</f>
        <v>0.26522593320235754</v>
      </c>
      <c r="N14" s="2" t="str">
        <f t="shared" si="0"/>
        <v>4BB</v>
      </c>
      <c r="T14" s="2" t="str">
        <f t="shared" si="1"/>
        <v>1B</v>
      </c>
      <c r="U14" s="2" t="str">
        <f t="shared" si="1"/>
        <v>59</v>
      </c>
    </row>
    <row r="15" spans="1:25">
      <c r="L15" s="3">
        <v>13.5</v>
      </c>
      <c r="M15" s="2">
        <f t="shared" ref="M15:M19" si="2">L15/B3</f>
        <v>0.17088607594936708</v>
      </c>
      <c r="N15" s="2"/>
    </row>
    <row r="16" spans="1:25">
      <c r="L16" s="3">
        <v>15</v>
      </c>
      <c r="M16" s="2">
        <f t="shared" si="2"/>
        <v>0.22421524663677128</v>
      </c>
      <c r="N16" s="2"/>
    </row>
    <row r="17" spans="6:13">
      <c r="L17" s="3">
        <v>8.8000000000000007</v>
      </c>
      <c r="M17" s="2">
        <f t="shared" si="2"/>
        <v>0.14593698175787731</v>
      </c>
    </row>
    <row r="18" spans="6:13">
      <c r="L18" s="3">
        <v>10.7</v>
      </c>
      <c r="M18" s="2">
        <f t="shared" si="2"/>
        <v>0.22573839662447256</v>
      </c>
    </row>
    <row r="19" spans="6:13">
      <c r="L19" s="3">
        <v>9.4</v>
      </c>
      <c r="M19" s="2">
        <f t="shared" si="2"/>
        <v>0.16998191681735986</v>
      </c>
    </row>
    <row r="23" spans="6:13">
      <c r="F23" s="2">
        <v>50</v>
      </c>
      <c r="L23" s="1">
        <v>32</v>
      </c>
    </row>
    <row r="24" spans="6:13">
      <c r="F24" s="2">
        <v>1.7</v>
      </c>
      <c r="G24" s="2">
        <f>F24*F24</f>
        <v>2.8899999999999997</v>
      </c>
      <c r="H24" s="1">
        <f>F23/G24</f>
        <v>17.301038062283737</v>
      </c>
    </row>
    <row r="42" spans="6:7">
      <c r="G42" s="5"/>
    </row>
    <row r="44" spans="6:7">
      <c r="F44" s="5"/>
    </row>
    <row r="52" spans="7:21">
      <c r="G52" s="2" t="s">
        <v>16</v>
      </c>
      <c r="H52" s="1" t="s">
        <v>7</v>
      </c>
      <c r="I52" s="1" t="s">
        <v>10</v>
      </c>
      <c r="J52" s="1" t="s">
        <v>11</v>
      </c>
      <c r="K52" s="1" t="s">
        <v>12</v>
      </c>
      <c r="L52" s="1" t="s">
        <v>18</v>
      </c>
      <c r="M52" s="1" t="s">
        <v>8</v>
      </c>
      <c r="N52" s="1" t="s">
        <v>13</v>
      </c>
      <c r="O52" s="1" t="s">
        <v>5</v>
      </c>
      <c r="P52" s="1" t="s">
        <v>21</v>
      </c>
      <c r="Q52" s="1" t="s">
        <v>24</v>
      </c>
      <c r="R52" s="1" t="s">
        <v>22</v>
      </c>
      <c r="S52" s="1" t="s">
        <v>23</v>
      </c>
      <c r="T52" s="2" t="s">
        <v>26</v>
      </c>
      <c r="U52" s="2" t="s">
        <v>27</v>
      </c>
    </row>
    <row r="53" spans="7:21">
      <c r="G53" s="6">
        <v>5</v>
      </c>
      <c r="H53" s="6">
        <v>45.3</v>
      </c>
      <c r="I53" s="6">
        <v>62.9</v>
      </c>
      <c r="J53" s="6">
        <v>2.2000000000000002</v>
      </c>
      <c r="K53" s="6">
        <v>1</v>
      </c>
      <c r="L53" s="6">
        <v>27.7</v>
      </c>
      <c r="M53" s="6">
        <v>26</v>
      </c>
      <c r="N53" s="6">
        <v>1324</v>
      </c>
      <c r="O53" s="6">
        <v>17.3</v>
      </c>
      <c r="P53" s="6">
        <v>62.3</v>
      </c>
      <c r="Q53" s="6">
        <v>4.2</v>
      </c>
      <c r="R53" s="6">
        <v>12.3</v>
      </c>
      <c r="S53" s="6">
        <v>8.1</v>
      </c>
      <c r="T53" s="6">
        <v>15</v>
      </c>
      <c r="U53" s="6">
        <v>60</v>
      </c>
    </row>
    <row r="54" spans="7:21">
      <c r="G54" s="6">
        <v>33</v>
      </c>
      <c r="H54" s="6">
        <v>64.8</v>
      </c>
      <c r="I54" s="6">
        <v>50.2</v>
      </c>
      <c r="J54" s="6">
        <v>2.2999999999999998</v>
      </c>
      <c r="K54" s="6">
        <v>20.5</v>
      </c>
      <c r="L54" s="6">
        <v>14.5</v>
      </c>
      <c r="M54" s="6">
        <v>34.799999999999997</v>
      </c>
      <c r="N54" s="6">
        <v>1981</v>
      </c>
      <c r="O54" s="6">
        <v>34.6</v>
      </c>
      <c r="P54" s="6">
        <v>62.3</v>
      </c>
      <c r="Q54" s="6">
        <v>-15.3</v>
      </c>
      <c r="R54" s="6">
        <v>-37.700000000000003</v>
      </c>
      <c r="S54" s="6">
        <v>-22.4</v>
      </c>
      <c r="T54" s="6">
        <v>56</v>
      </c>
      <c r="U54" s="6">
        <v>50</v>
      </c>
    </row>
    <row r="55" spans="7:21">
      <c r="G55" s="6">
        <v>42.7</v>
      </c>
      <c r="H55" s="6">
        <v>84.2</v>
      </c>
      <c r="I55" s="6">
        <v>46</v>
      </c>
      <c r="J55" s="6">
        <v>1.7</v>
      </c>
      <c r="K55" s="6">
        <v>41.5</v>
      </c>
      <c r="L55" s="6">
        <v>10.1</v>
      </c>
      <c r="M55" s="6">
        <v>43.5</v>
      </c>
      <c r="N55" s="6">
        <v>2639</v>
      </c>
      <c r="O55" s="6">
        <v>51.9</v>
      </c>
      <c r="P55" s="6">
        <v>62.3</v>
      </c>
      <c r="Q55" s="6">
        <v>-34.200000000000003</v>
      </c>
      <c r="R55" s="6">
        <v>-87.7</v>
      </c>
      <c r="S55" s="6">
        <v>-53.5</v>
      </c>
      <c r="T55" s="6">
        <v>80</v>
      </c>
      <c r="U55" s="6">
        <v>50</v>
      </c>
    </row>
    <row r="56" spans="7:21">
      <c r="G56" s="6">
        <v>15.3</v>
      </c>
      <c r="H56" s="6">
        <v>40.4</v>
      </c>
      <c r="I56" s="6">
        <v>55.6</v>
      </c>
      <c r="J56" s="6">
        <v>1.9</v>
      </c>
      <c r="K56" s="6">
        <v>1</v>
      </c>
      <c r="L56" s="6">
        <v>25.3</v>
      </c>
      <c r="M56" s="6">
        <v>23.6</v>
      </c>
      <c r="N56" s="6">
        <v>1239</v>
      </c>
      <c r="O56" s="6">
        <v>17.3</v>
      </c>
      <c r="P56" s="6">
        <v>60.4</v>
      </c>
      <c r="Q56" s="6">
        <v>3</v>
      </c>
      <c r="R56" s="6">
        <v>10.4</v>
      </c>
      <c r="S56" s="6">
        <v>7.4</v>
      </c>
      <c r="T56" s="6">
        <v>15</v>
      </c>
      <c r="U56" s="6">
        <v>66</v>
      </c>
    </row>
    <row r="57" spans="7:21">
      <c r="G57" s="6">
        <v>45</v>
      </c>
      <c r="H57" s="6">
        <v>51</v>
      </c>
      <c r="I57" s="6">
        <v>42.6</v>
      </c>
      <c r="J57" s="6">
        <v>4</v>
      </c>
      <c r="K57" s="6">
        <v>13.5</v>
      </c>
      <c r="L57" s="6">
        <v>8.4</v>
      </c>
      <c r="M57" s="6">
        <v>32.299999999999997</v>
      </c>
      <c r="N57" s="6">
        <v>1737</v>
      </c>
      <c r="O57" s="6">
        <v>34.6</v>
      </c>
      <c r="P57" s="6">
        <v>60.4</v>
      </c>
      <c r="Q57" s="6">
        <v>-9.6999999999999993</v>
      </c>
      <c r="R57" s="6">
        <v>-39.6</v>
      </c>
      <c r="S57" s="6">
        <v>-29.9</v>
      </c>
      <c r="T57" s="6">
        <v>80</v>
      </c>
      <c r="U57" s="6">
        <v>49</v>
      </c>
    </row>
    <row r="58" spans="7:21">
      <c r="G58" s="6">
        <v>45</v>
      </c>
      <c r="H58" s="6">
        <v>78.5</v>
      </c>
      <c r="I58" s="6">
        <v>38.299999999999997</v>
      </c>
      <c r="J58" s="6">
        <v>4</v>
      </c>
      <c r="K58" s="6">
        <v>26.5</v>
      </c>
      <c r="L58" s="6">
        <v>14</v>
      </c>
      <c r="M58" s="6">
        <v>41.1</v>
      </c>
      <c r="N58" s="6">
        <v>2235</v>
      </c>
      <c r="O58" s="2">
        <v>51.9</v>
      </c>
      <c r="P58" s="6">
        <v>60.4</v>
      </c>
      <c r="Q58" s="6">
        <v>-37.200000000000003</v>
      </c>
      <c r="R58" s="6">
        <v>-89.5</v>
      </c>
      <c r="S58" s="6">
        <v>-52.4</v>
      </c>
      <c r="T58" s="6">
        <v>80</v>
      </c>
      <c r="U58" s="6">
        <v>50</v>
      </c>
    </row>
    <row r="59" spans="7:21">
      <c r="G59" s="2">
        <v>6.1</v>
      </c>
      <c r="H59" s="1">
        <v>44.7</v>
      </c>
      <c r="I59" s="1">
        <v>61.4</v>
      </c>
      <c r="J59" s="1">
        <v>3.1</v>
      </c>
      <c r="K59" s="1">
        <v>1</v>
      </c>
      <c r="L59" s="1">
        <v>26.5</v>
      </c>
      <c r="M59" s="1">
        <v>24.9</v>
      </c>
      <c r="N59" s="1">
        <v>1318</v>
      </c>
      <c r="O59" s="1">
        <v>17.600000000000001</v>
      </c>
      <c r="P59" s="1">
        <v>62.3</v>
      </c>
      <c r="Q59" s="1">
        <v>3.9</v>
      </c>
      <c r="R59" s="1">
        <v>11.4</v>
      </c>
      <c r="S59" s="1">
        <v>7.5</v>
      </c>
      <c r="T59" s="1">
        <v>15</v>
      </c>
      <c r="U59" s="1">
        <v>63</v>
      </c>
    </row>
    <row r="60" spans="7:21">
      <c r="G60" s="2">
        <v>27</v>
      </c>
      <c r="H60" s="1">
        <v>55.7</v>
      </c>
      <c r="I60" s="1">
        <v>53.5</v>
      </c>
      <c r="J60" s="1">
        <v>1.9</v>
      </c>
      <c r="K60" s="1">
        <v>12</v>
      </c>
      <c r="L60" s="1">
        <v>17.100000000000001</v>
      </c>
      <c r="M60" s="1">
        <v>30.7</v>
      </c>
      <c r="N60" s="1">
        <v>1692</v>
      </c>
      <c r="O60" s="1">
        <v>29.4</v>
      </c>
      <c r="P60" s="1">
        <v>58</v>
      </c>
      <c r="Q60" s="1">
        <v>-9.5</v>
      </c>
      <c r="R60" s="1">
        <v>-21</v>
      </c>
      <c r="S60" s="1">
        <v>-11.5</v>
      </c>
      <c r="T60" s="1">
        <v>37</v>
      </c>
      <c r="U60" s="1">
        <v>56</v>
      </c>
    </row>
    <row r="61" spans="7:21">
      <c r="G61" s="2">
        <v>16.600000000000001</v>
      </c>
      <c r="H61" s="1">
        <v>53.1</v>
      </c>
      <c r="I61" s="1">
        <v>57</v>
      </c>
      <c r="J61" s="1">
        <v>2.7</v>
      </c>
      <c r="K61" s="1">
        <v>5</v>
      </c>
      <c r="L61" s="1">
        <v>22.4</v>
      </c>
      <c r="M61" s="1">
        <v>29.9</v>
      </c>
      <c r="N61" s="1">
        <v>1598</v>
      </c>
      <c r="O61" s="1">
        <v>22.1</v>
      </c>
      <c r="P61" s="1">
        <v>65.3</v>
      </c>
      <c r="Q61" s="1">
        <v>-1.6</v>
      </c>
      <c r="R61" s="1">
        <v>-1.6</v>
      </c>
      <c r="S61" s="1">
        <v>0</v>
      </c>
      <c r="T61" s="1">
        <v>21</v>
      </c>
      <c r="U61" s="1">
        <v>86</v>
      </c>
    </row>
    <row r="62" spans="7:21">
      <c r="G62" s="2">
        <v>32.4</v>
      </c>
      <c r="H62" s="1">
        <v>38.200000000000003</v>
      </c>
      <c r="I62" s="1">
        <v>48.8</v>
      </c>
      <c r="J62" s="1">
        <v>2.6</v>
      </c>
      <c r="K62" s="1">
        <v>4.5</v>
      </c>
      <c r="L62" s="1">
        <v>14.5</v>
      </c>
      <c r="M62" s="1">
        <v>21.7</v>
      </c>
      <c r="N62" s="1">
        <v>1269</v>
      </c>
      <c r="O62" s="1">
        <v>24.2</v>
      </c>
      <c r="P62" s="1">
        <v>52.2</v>
      </c>
      <c r="Q62" s="1">
        <v>-1.6</v>
      </c>
      <c r="R62" s="1">
        <v>-8.1</v>
      </c>
      <c r="S62" s="1">
        <v>-6.5</v>
      </c>
      <c r="T62" s="1">
        <v>33</v>
      </c>
      <c r="U62" s="1">
        <v>68</v>
      </c>
    </row>
    <row r="63" spans="7:21">
      <c r="G63" s="2">
        <v>18.399999999999999</v>
      </c>
      <c r="H63" s="1">
        <v>36.299999999999997</v>
      </c>
      <c r="I63" s="1">
        <v>54</v>
      </c>
      <c r="J63" s="1">
        <v>2.2999999999999998</v>
      </c>
      <c r="K63" s="1">
        <v>1</v>
      </c>
      <c r="L63" s="1">
        <v>22.6</v>
      </c>
      <c r="M63" s="1">
        <v>19.5</v>
      </c>
      <c r="N63" s="1">
        <v>1153</v>
      </c>
      <c r="O63" s="1">
        <v>17.8</v>
      </c>
      <c r="P63" s="1">
        <v>55.6</v>
      </c>
      <c r="Q63" s="1">
        <v>3</v>
      </c>
      <c r="R63" s="1">
        <v>8.1999999999999993</v>
      </c>
      <c r="S63" s="1">
        <v>5.2</v>
      </c>
      <c r="T63" s="1">
        <v>15</v>
      </c>
      <c r="U63" s="1">
        <v>70</v>
      </c>
    </row>
    <row r="64" spans="7:21">
      <c r="G64" s="2">
        <v>27.8</v>
      </c>
      <c r="H64" s="1">
        <v>37.5</v>
      </c>
      <c r="I64" s="1">
        <v>50.7</v>
      </c>
      <c r="J64" s="1">
        <v>2.4</v>
      </c>
      <c r="K64" s="1">
        <v>3</v>
      </c>
      <c r="L64" s="1">
        <v>17.100000000000001</v>
      </c>
      <c r="M64" s="1">
        <v>20.9</v>
      </c>
      <c r="N64" s="1">
        <v>1211</v>
      </c>
      <c r="O64" s="1">
        <v>21.6</v>
      </c>
      <c r="P64" s="1">
        <v>53.5</v>
      </c>
      <c r="Q64" s="1">
        <v>0.2</v>
      </c>
      <c r="R64" s="1">
        <v>-1.8</v>
      </c>
      <c r="S64" s="1">
        <v>-2</v>
      </c>
      <c r="T64" s="1">
        <v>27</v>
      </c>
      <c r="U64" s="1">
        <v>89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四电极CS_BIAS_V2.3.5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2018-11-23T09:18:36Z</dcterms:modified>
</cp:coreProperties>
</file>